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09.2025\Андома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горизонтально'!$I$81</definedName>
    <definedName name="allow_energy">'Время горизонтально'!$F$81</definedName>
    <definedName name="calc_with">'Время горизонтально'!$E$81</definedName>
    <definedName name="energy">'Время горизонтально'!$AA$4</definedName>
    <definedName name="group">'Время горизонтально'!$B$5</definedName>
    <definedName name="interval">'Время горизонтально'!$D$81</definedName>
    <definedName name="is_group">'Время горизонтально'!$G$81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горизонтально'!$H$81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6" i="1"/>
  <c r="W26" i="1"/>
  <c r="X26" i="1"/>
  <c r="Y26" i="1"/>
  <c r="Z26" i="1"/>
  <c r="K26" i="1"/>
  <c r="L26" i="1"/>
  <c r="M26" i="1"/>
  <c r="N26" i="1"/>
  <c r="O26" i="1"/>
  <c r="P26" i="1"/>
  <c r="Q26" i="1"/>
  <c r="R26" i="1"/>
  <c r="S26" i="1"/>
  <c r="T26" i="1"/>
  <c r="U26" i="1"/>
  <c r="V26" i="1"/>
  <c r="D26" i="1"/>
  <c r="E26" i="1"/>
  <c r="F26" i="1"/>
  <c r="G26" i="1"/>
  <c r="H26" i="1"/>
  <c r="I26" i="1"/>
  <c r="J26" i="1"/>
  <c r="C26" i="1"/>
</calcChain>
</file>

<file path=xl/sharedStrings.xml><?xml version="1.0" encoding="utf-8"?>
<sst xmlns="http://schemas.openxmlformats.org/spreadsheetml/2006/main" count="84" uniqueCount="58">
  <si>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</si>
  <si>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</si>
  <si>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</si>
  <si>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</si>
  <si>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</si>
  <si>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</si>
  <si>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</si>
  <si>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</si>
  <si>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</si>
  <si>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</si>
  <si>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</si>
  <si>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</si>
  <si>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</si>
  <si>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</si>
  <si>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</si>
  <si>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</si>
  <si>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</si>
  <si>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</si>
  <si>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</si>
  <si>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</si>
  <si>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</si>
  <si>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</si>
  <si>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</si>
  <si>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</si>
  <si>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</si>
  <si>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</si>
  <si>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</si>
  <si>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</si>
  <si>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</si>
  <si>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</si>
  <si>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</si>
  <si>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</si>
  <si>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</si>
  <si>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</si>
  <si>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</si>
  <si>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17.12.2025</t>
  </si>
  <si>
    <t>ПС 110 кВ Андома</t>
  </si>
  <si>
    <t xml:space="preserve"> 0,4 Андома ТСН 1 ао RS</t>
  </si>
  <si>
    <t xml:space="preserve"> 10 Андома Т 1 ап RS</t>
  </si>
  <si>
    <t xml:space="preserve"> 10 Андома Т 2 ап RS</t>
  </si>
  <si>
    <t xml:space="preserve"> 10 Андома-Запань ао RS</t>
  </si>
  <si>
    <t xml:space="preserve"> 10 Андома-Макачево ао RS</t>
  </si>
  <si>
    <t xml:space="preserve"> 10 Андома-Марино ао RS</t>
  </si>
  <si>
    <t xml:space="preserve"> 10 Андома-Нижний склад ао RS</t>
  </si>
  <si>
    <t xml:space="preserve"> 10 Андома-Озеро ао RS</t>
  </si>
  <si>
    <t xml:space="preserve"> 10 Андома-Октябрьский ао RS</t>
  </si>
  <si>
    <t xml:space="preserve"> 10 Андома-Телевышка ао RS</t>
  </si>
  <si>
    <t xml:space="preserve"> 10 Андома-Цимино ао RS</t>
  </si>
  <si>
    <t xml:space="preserve"> 10 Андома-Щекино ао RS</t>
  </si>
  <si>
    <t xml:space="preserve"> 110 Андома Т 1 ао RS</t>
  </si>
  <si>
    <t xml:space="preserve"> 110 Андома Т 1 ап RS</t>
  </si>
  <si>
    <t xml:space="preserve"> 110 Андома Т 2 ао RS</t>
  </si>
  <si>
    <t xml:space="preserve"> 110 Андома Т 2 ап RS</t>
  </si>
  <si>
    <t xml:space="preserve"> 110 Андома-Каршево ао RS</t>
  </si>
  <si>
    <t xml:space="preserve"> 110 Андома-Каршево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</si>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</sst>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1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98.4</v>
      </c>
      <c r="D9" s="15">
        <v>101.4</v>
      </c>
      <c r="E9" s="15">
        <v>96</v>
      </c>
      <c r="F9" s="15">
        <v>99</v>
      </c>
      <c r="G9" s="15">
        <v>97.2</v>
      </c>
      <c r="H9" s="15">
        <v>96</v>
      </c>
      <c r="I9" s="15">
        <v>93.600000000000009</v>
      </c>
      <c r="J9" s="15">
        <v>90.600000000000009</v>
      </c>
      <c r="K9" s="15">
        <v>97.8</v>
      </c>
      <c r="L9" s="16">
        <v>92.4</v>
      </c>
      <c r="M9" s="16">
        <v>92.4</v>
      </c>
      <c r="N9" s="16">
        <v>97.8</v>
      </c>
      <c r="O9" s="16">
        <v>100.2</v>
      </c>
      <c r="P9" s="16">
        <v>99.600000000000009</v>
      </c>
      <c r="Q9" s="16">
        <v>99</v>
      </c>
      <c r="R9" s="16">
        <v>103.8</v>
      </c>
      <c r="S9" s="16">
        <v>102</v>
      </c>
      <c r="T9" s="16">
        <v>93</v>
      </c>
      <c r="U9" s="16">
        <v>93.600000000000009</v>
      </c>
      <c r="V9" s="16">
        <v>92.4</v>
      </c>
      <c r="W9" s="16">
        <v>96.600000000000009</v>
      </c>
      <c r="X9" s="16">
        <v>96</v>
      </c>
      <c r="Y9" s="16">
        <v>98.4</v>
      </c>
      <c r="Z9" s="55">
        <v>98.4</v>
      </c>
      <c r="AA9" s="65">
        <v>2325.6</v>
      </c>
    </row>
    <row r="10" spans="1:27" x14ac:dyDescent="0.2">
      <c r="A10" s="7"/>
      <c r="B10" s="8" t="s">
        <v>39</v>
      </c>
      <c r="C10" s="14">
        <v>105</v>
      </c>
      <c r="D10" s="15">
        <v>108.60000000000001</v>
      </c>
      <c r="E10" s="15">
        <v>103.2</v>
      </c>
      <c r="F10" s="15">
        <v>106.2</v>
      </c>
      <c r="G10" s="15">
        <v>106.8</v>
      </c>
      <c r="H10" s="15">
        <v>102</v>
      </c>
      <c r="I10" s="15">
        <v>98.4</v>
      </c>
      <c r="J10" s="15">
        <v>97.2</v>
      </c>
      <c r="K10" s="15">
        <v>99</v>
      </c>
      <c r="L10" s="16">
        <v>91.2</v>
      </c>
      <c r="M10" s="16">
        <v>97.8</v>
      </c>
      <c r="N10" s="16">
        <v>102.60000000000001</v>
      </c>
      <c r="O10" s="16">
        <v>101.4</v>
      </c>
      <c r="P10" s="16">
        <v>106.2</v>
      </c>
      <c r="Q10" s="16">
        <v>106.2</v>
      </c>
      <c r="R10" s="16">
        <v>103.8</v>
      </c>
      <c r="S10" s="16">
        <v>94.8</v>
      </c>
      <c r="T10" s="16">
        <v>99</v>
      </c>
      <c r="U10" s="16">
        <v>99</v>
      </c>
      <c r="V10" s="16">
        <v>97.2</v>
      </c>
      <c r="W10" s="16">
        <v>104.4</v>
      </c>
      <c r="X10" s="16">
        <v>104.4</v>
      </c>
      <c r="Y10" s="16">
        <v>107.4</v>
      </c>
      <c r="Z10" s="55">
        <v>106.8</v>
      </c>
      <c r="AA10" s="65">
        <v>2448.6000000000004</v>
      </c>
    </row>
    <row r="11" spans="1:27" x14ac:dyDescent="0.2">
      <c r="A11" s="7"/>
      <c r="B11" s="8" t="s">
        <v>40</v>
      </c>
      <c r="C11" s="14">
        <v>17.400000000000002</v>
      </c>
      <c r="D11" s="15">
        <v>18.5</v>
      </c>
      <c r="E11" s="15">
        <v>17.5</v>
      </c>
      <c r="F11" s="15">
        <v>17.5</v>
      </c>
      <c r="G11" s="15">
        <v>17.8</v>
      </c>
      <c r="H11" s="15">
        <v>17</v>
      </c>
      <c r="I11" s="15">
        <v>16.100000000000001</v>
      </c>
      <c r="J11" s="15">
        <v>16.5</v>
      </c>
      <c r="K11" s="15">
        <v>14.4</v>
      </c>
      <c r="L11" s="16">
        <v>13.200000000000001</v>
      </c>
      <c r="M11" s="16">
        <v>14.9</v>
      </c>
      <c r="N11" s="16">
        <v>16</v>
      </c>
      <c r="O11" s="16">
        <v>16.399999999999999</v>
      </c>
      <c r="P11" s="16">
        <v>16.5</v>
      </c>
      <c r="Q11" s="16">
        <v>18.5</v>
      </c>
      <c r="R11" s="16">
        <v>16.399999999999999</v>
      </c>
      <c r="S11" s="16">
        <v>15.4</v>
      </c>
      <c r="T11" s="16">
        <v>17.2</v>
      </c>
      <c r="U11" s="16">
        <v>16.8</v>
      </c>
      <c r="V11" s="16">
        <v>16.8</v>
      </c>
      <c r="W11" s="16">
        <v>18.100000000000001</v>
      </c>
      <c r="X11" s="16">
        <v>17.7</v>
      </c>
      <c r="Y11" s="16">
        <v>19.2</v>
      </c>
      <c r="Z11" s="55">
        <v>17.900000000000002</v>
      </c>
      <c r="AA11" s="65">
        <v>403.7</v>
      </c>
    </row>
    <row r="12" spans="1:27" x14ac:dyDescent="0.2">
      <c r="A12" s="7"/>
      <c r="B12" s="8" t="s">
        <v>41</v>
      </c>
      <c r="C12" s="14">
        <v>8.8000000000000007</v>
      </c>
      <c r="D12" s="15">
        <v>9.2000000000000011</v>
      </c>
      <c r="E12" s="15">
        <v>9</v>
      </c>
      <c r="F12" s="15">
        <v>8.8000000000000007</v>
      </c>
      <c r="G12" s="15">
        <v>8.8000000000000007</v>
      </c>
      <c r="H12" s="15">
        <v>8.8000000000000007</v>
      </c>
      <c r="I12" s="15">
        <v>8.1999999999999993</v>
      </c>
      <c r="J12" s="15">
        <v>8.4</v>
      </c>
      <c r="K12" s="15">
        <v>7.8</v>
      </c>
      <c r="L12" s="16">
        <v>6.6000000000000005</v>
      </c>
      <c r="M12" s="16">
        <v>7.2</v>
      </c>
      <c r="N12" s="16">
        <v>7.6000000000000005</v>
      </c>
      <c r="O12" s="16">
        <v>9</v>
      </c>
      <c r="P12" s="16">
        <v>8.4</v>
      </c>
      <c r="Q12" s="16">
        <v>9.2000000000000011</v>
      </c>
      <c r="R12" s="16">
        <v>9.6</v>
      </c>
      <c r="S12" s="16">
        <v>8.4</v>
      </c>
      <c r="T12" s="16">
        <v>8.4</v>
      </c>
      <c r="U12" s="16">
        <v>8.8000000000000007</v>
      </c>
      <c r="V12" s="16">
        <v>8.6</v>
      </c>
      <c r="W12" s="16">
        <v>9</v>
      </c>
      <c r="X12" s="16">
        <v>9</v>
      </c>
      <c r="Y12" s="16">
        <v>9.6</v>
      </c>
      <c r="Z12" s="55">
        <v>9.4</v>
      </c>
      <c r="AA12" s="65">
        <v>206.60000000000002</v>
      </c>
    </row>
    <row r="13" spans="1:27" x14ac:dyDescent="0.2">
      <c r="A13" s="7"/>
      <c r="B13" s="8" t="s">
        <v>42</v>
      </c>
      <c r="C13" s="14">
        <v>60.4</v>
      </c>
      <c r="D13" s="15">
        <v>61.6</v>
      </c>
      <c r="E13" s="15">
        <v>58.6</v>
      </c>
      <c r="F13" s="15">
        <v>60.800000000000004</v>
      </c>
      <c r="G13" s="15">
        <v>61.800000000000004</v>
      </c>
      <c r="H13" s="15">
        <v>61.800000000000004</v>
      </c>
      <c r="I13" s="15">
        <v>61.6</v>
      </c>
      <c r="J13" s="15">
        <v>59</v>
      </c>
      <c r="K13" s="15">
        <v>64</v>
      </c>
      <c r="L13" s="16">
        <v>60.6</v>
      </c>
      <c r="M13" s="16">
        <v>58.6</v>
      </c>
      <c r="N13" s="16">
        <v>62.6</v>
      </c>
      <c r="O13" s="16">
        <v>62</v>
      </c>
      <c r="P13" s="16">
        <v>64</v>
      </c>
      <c r="Q13" s="16">
        <v>64</v>
      </c>
      <c r="R13" s="16">
        <v>68.600000000000009</v>
      </c>
      <c r="S13" s="16">
        <v>69.600000000000009</v>
      </c>
      <c r="T13" s="16">
        <v>60.6</v>
      </c>
      <c r="U13" s="16">
        <v>59.6</v>
      </c>
      <c r="V13" s="16">
        <v>58.6</v>
      </c>
      <c r="W13" s="16">
        <v>61</v>
      </c>
      <c r="X13" s="16">
        <v>60</v>
      </c>
      <c r="Y13" s="16">
        <v>60.6</v>
      </c>
      <c r="Z13" s="55">
        <v>61.800000000000004</v>
      </c>
      <c r="AA13" s="65">
        <v>1481.7999999999997</v>
      </c>
    </row>
    <row r="14" spans="1:27" x14ac:dyDescent="0.2">
      <c r="A14" s="7"/>
      <c r="B14" s="8" t="s">
        <v>43</v>
      </c>
      <c r="C14" s="14">
        <v>0.6</v>
      </c>
      <c r="D14" s="15">
        <v>1.2</v>
      </c>
      <c r="E14" s="15">
        <v>0.6</v>
      </c>
      <c r="F14" s="15">
        <v>0.8</v>
      </c>
      <c r="G14" s="15">
        <v>1.2</v>
      </c>
      <c r="H14" s="15">
        <v>0.4</v>
      </c>
      <c r="I14" s="15">
        <v>0.4</v>
      </c>
      <c r="J14" s="15">
        <v>0.4</v>
      </c>
      <c r="K14" s="15">
        <v>0</v>
      </c>
      <c r="L14" s="16">
        <v>0</v>
      </c>
      <c r="M14" s="16">
        <v>0</v>
      </c>
      <c r="N14" s="16">
        <v>0.2</v>
      </c>
      <c r="O14" s="16">
        <v>0.4</v>
      </c>
      <c r="P14" s="16">
        <v>0.2</v>
      </c>
      <c r="Q14" s="16">
        <v>0.4</v>
      </c>
      <c r="R14" s="16">
        <v>0.4</v>
      </c>
      <c r="S14" s="16">
        <v>0.4</v>
      </c>
      <c r="T14" s="16">
        <v>0.2</v>
      </c>
      <c r="U14" s="16">
        <v>0.4</v>
      </c>
      <c r="V14" s="16">
        <v>0.2</v>
      </c>
      <c r="W14" s="16">
        <v>0.4</v>
      </c>
      <c r="X14" s="16">
        <v>0.8</v>
      </c>
      <c r="Y14" s="16">
        <v>0.8</v>
      </c>
      <c r="Z14" s="55">
        <v>1</v>
      </c>
      <c r="AA14" s="65">
        <v>11.400000000000004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47.7</v>
      </c>
      <c r="D16" s="15">
        <v>49</v>
      </c>
      <c r="E16" s="15">
        <v>47</v>
      </c>
      <c r="F16" s="15">
        <v>48.6</v>
      </c>
      <c r="G16" s="15">
        <v>48.2</v>
      </c>
      <c r="H16" s="15">
        <v>46.7</v>
      </c>
      <c r="I16" s="15">
        <v>45.4</v>
      </c>
      <c r="J16" s="15">
        <v>44.2</v>
      </c>
      <c r="K16" s="15">
        <v>48.2</v>
      </c>
      <c r="L16" s="16">
        <v>45.1</v>
      </c>
      <c r="M16" s="16">
        <v>48.5</v>
      </c>
      <c r="N16" s="16">
        <v>51</v>
      </c>
      <c r="O16" s="16">
        <v>47.5</v>
      </c>
      <c r="P16" s="16">
        <v>52.1</v>
      </c>
      <c r="Q16" s="16">
        <v>51.7</v>
      </c>
      <c r="R16" s="16">
        <v>50.2</v>
      </c>
      <c r="S16" s="16">
        <v>44.5</v>
      </c>
      <c r="T16" s="16">
        <v>45.5</v>
      </c>
      <c r="U16" s="16">
        <v>45.4</v>
      </c>
      <c r="V16" s="16">
        <v>44</v>
      </c>
      <c r="W16" s="16">
        <v>46.800000000000004</v>
      </c>
      <c r="X16" s="16">
        <v>46.6</v>
      </c>
      <c r="Y16" s="16">
        <v>47.6</v>
      </c>
      <c r="Z16" s="55">
        <v>48.5</v>
      </c>
      <c r="AA16" s="65">
        <v>1139.9999999999998</v>
      </c>
    </row>
    <row r="17" spans="1:27" x14ac:dyDescent="0.2">
      <c r="A17" s="7"/>
      <c r="B17" s="8" t="s">
        <v>46</v>
      </c>
      <c r="C17" s="14">
        <v>40.65</v>
      </c>
      <c r="D17" s="15">
        <v>41.1</v>
      </c>
      <c r="E17" s="15">
        <v>39.6</v>
      </c>
      <c r="F17" s="15">
        <v>40.5</v>
      </c>
      <c r="G17" s="15">
        <v>40.65</v>
      </c>
      <c r="H17" s="15">
        <v>39</v>
      </c>
      <c r="I17" s="15">
        <v>38.550000000000004</v>
      </c>
      <c r="J17" s="15">
        <v>37.5</v>
      </c>
      <c r="K17" s="15">
        <v>38.1</v>
      </c>
      <c r="L17" s="16">
        <v>35.1</v>
      </c>
      <c r="M17" s="16">
        <v>36.300000000000004</v>
      </c>
      <c r="N17" s="16">
        <v>37.35</v>
      </c>
      <c r="O17" s="16">
        <v>39</v>
      </c>
      <c r="P17" s="16">
        <v>39</v>
      </c>
      <c r="Q17" s="16">
        <v>37.5</v>
      </c>
      <c r="R17" s="16">
        <v>37.950000000000003</v>
      </c>
      <c r="S17" s="16">
        <v>37.050000000000004</v>
      </c>
      <c r="T17" s="16">
        <v>38.1</v>
      </c>
      <c r="U17" s="16">
        <v>38.25</v>
      </c>
      <c r="V17" s="16">
        <v>38.1</v>
      </c>
      <c r="W17" s="16">
        <v>40.5</v>
      </c>
      <c r="X17" s="16">
        <v>41.1</v>
      </c>
      <c r="Y17" s="16">
        <v>41.1</v>
      </c>
      <c r="Z17" s="55">
        <v>41.1</v>
      </c>
      <c r="AA17" s="65">
        <v>933.1500000000002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31.400000000000002</v>
      </c>
      <c r="D19" s="15">
        <v>32.799999999999997</v>
      </c>
      <c r="E19" s="15">
        <v>30.6</v>
      </c>
      <c r="F19" s="15">
        <v>31.400000000000002</v>
      </c>
      <c r="G19" s="15">
        <v>28.8</v>
      </c>
      <c r="H19" s="15">
        <v>27.6</v>
      </c>
      <c r="I19" s="15">
        <v>25.8</v>
      </c>
      <c r="J19" s="15">
        <v>25.6</v>
      </c>
      <c r="K19" s="15">
        <v>29</v>
      </c>
      <c r="L19" s="16">
        <v>27.8</v>
      </c>
      <c r="M19" s="16">
        <v>29.400000000000002</v>
      </c>
      <c r="N19" s="16">
        <v>30.6</v>
      </c>
      <c r="O19" s="16">
        <v>32.4</v>
      </c>
      <c r="P19" s="16">
        <v>30.2</v>
      </c>
      <c r="Q19" s="16">
        <v>28.8</v>
      </c>
      <c r="R19" s="16">
        <v>29</v>
      </c>
      <c r="S19" s="16">
        <v>26.6</v>
      </c>
      <c r="T19" s="16">
        <v>26.6</v>
      </c>
      <c r="U19" s="16">
        <v>28</v>
      </c>
      <c r="V19" s="16">
        <v>26.8</v>
      </c>
      <c r="W19" s="16">
        <v>28.8</v>
      </c>
      <c r="X19" s="16">
        <v>29.6</v>
      </c>
      <c r="Y19" s="16">
        <v>30.6</v>
      </c>
      <c r="Z19" s="55">
        <v>30.2</v>
      </c>
      <c r="AA19" s="65">
        <v>698.4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140.80000000000001</v>
      </c>
      <c r="D21" s="15">
        <v>145.20000000000002</v>
      </c>
      <c r="E21" s="15">
        <v>136.4</v>
      </c>
      <c r="F21" s="15">
        <v>143</v>
      </c>
      <c r="G21" s="15">
        <v>138.6</v>
      </c>
      <c r="H21" s="15">
        <v>138.6</v>
      </c>
      <c r="I21" s="15">
        <v>136.4</v>
      </c>
      <c r="J21" s="15">
        <v>132</v>
      </c>
      <c r="K21" s="15">
        <v>140.80000000000001</v>
      </c>
      <c r="L21" s="16">
        <v>134.19999999999999</v>
      </c>
      <c r="M21" s="16">
        <v>132</v>
      </c>
      <c r="N21" s="16">
        <v>136.4</v>
      </c>
      <c r="O21" s="16">
        <v>143</v>
      </c>
      <c r="P21" s="16">
        <v>143</v>
      </c>
      <c r="Q21" s="16">
        <v>138.6</v>
      </c>
      <c r="R21" s="16">
        <v>147.4</v>
      </c>
      <c r="S21" s="16">
        <v>145.20000000000002</v>
      </c>
      <c r="T21" s="16">
        <v>136.4</v>
      </c>
      <c r="U21" s="16">
        <v>138.6</v>
      </c>
      <c r="V21" s="16">
        <v>134.19999999999999</v>
      </c>
      <c r="W21" s="16">
        <v>140.80000000000001</v>
      </c>
      <c r="X21" s="16">
        <v>138.6</v>
      </c>
      <c r="Y21" s="16">
        <v>140.80000000000001</v>
      </c>
      <c r="Z21" s="55">
        <v>140.80000000000001</v>
      </c>
      <c r="AA21" s="65">
        <v>3341.8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145.20000000000002</v>
      </c>
      <c r="D23" s="15">
        <v>151.80000000000001</v>
      </c>
      <c r="E23" s="15">
        <v>143</v>
      </c>
      <c r="F23" s="15">
        <v>147.4</v>
      </c>
      <c r="G23" s="15">
        <v>147.4</v>
      </c>
      <c r="H23" s="15">
        <v>143</v>
      </c>
      <c r="I23" s="15">
        <v>138.6</v>
      </c>
      <c r="J23" s="15">
        <v>138.6</v>
      </c>
      <c r="K23" s="15">
        <v>138.6</v>
      </c>
      <c r="L23" s="16">
        <v>127.60000000000001</v>
      </c>
      <c r="M23" s="16">
        <v>134.19999999999999</v>
      </c>
      <c r="N23" s="16">
        <v>140.80000000000001</v>
      </c>
      <c r="O23" s="16">
        <v>143</v>
      </c>
      <c r="P23" s="16">
        <v>145.20000000000002</v>
      </c>
      <c r="Q23" s="16">
        <v>145.20000000000002</v>
      </c>
      <c r="R23" s="16">
        <v>143</v>
      </c>
      <c r="S23" s="16">
        <v>134.19999999999999</v>
      </c>
      <c r="T23" s="16">
        <v>138.6</v>
      </c>
      <c r="U23" s="16">
        <v>138.6</v>
      </c>
      <c r="V23" s="16">
        <v>136.4</v>
      </c>
      <c r="W23" s="16">
        <v>145.20000000000002</v>
      </c>
      <c r="X23" s="16">
        <v>147.4</v>
      </c>
      <c r="Y23" s="16">
        <v>147.4</v>
      </c>
      <c r="Z23" s="55">
        <v>147.4</v>
      </c>
      <c r="AA23" s="65">
        <v>3407.7999999999997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2478.3000000000002</v>
      </c>
      <c r="D25" s="15">
        <v>2481.6</v>
      </c>
      <c r="E25" s="15">
        <v>2504.7000000000003</v>
      </c>
      <c r="F25" s="15">
        <v>2478.3000000000002</v>
      </c>
      <c r="G25" s="15">
        <v>2478.3000000000002</v>
      </c>
      <c r="H25" s="15">
        <v>2494.8000000000002</v>
      </c>
      <c r="I25" s="15">
        <v>2484.9</v>
      </c>
      <c r="J25" s="15">
        <v>2494.8000000000002</v>
      </c>
      <c r="K25" s="15">
        <v>2458.5</v>
      </c>
      <c r="L25" s="16">
        <v>2465.1</v>
      </c>
      <c r="M25" s="16">
        <v>2448.6</v>
      </c>
      <c r="N25" s="16">
        <v>2415.6</v>
      </c>
      <c r="O25" s="16">
        <v>2412.3000000000002</v>
      </c>
      <c r="P25" s="16">
        <v>2399.1</v>
      </c>
      <c r="Q25" s="16">
        <v>2415.6</v>
      </c>
      <c r="R25" s="16">
        <v>2412.3000000000002</v>
      </c>
      <c r="S25" s="16">
        <v>2428.8000000000002</v>
      </c>
      <c r="T25" s="16">
        <v>2399.1</v>
      </c>
      <c r="U25" s="16">
        <v>2385.9</v>
      </c>
      <c r="V25" s="16">
        <v>2376</v>
      </c>
      <c r="W25" s="16">
        <v>2395.8000000000002</v>
      </c>
      <c r="X25" s="16">
        <v>2409</v>
      </c>
      <c r="Y25" s="16">
        <v>2405.7000000000003</v>
      </c>
      <c r="Z25" s="55">
        <v>2415.6</v>
      </c>
      <c r="AA25" s="65">
        <v>58538.7</v>
      </c>
    </row>
    <row r="26" spans="1:27" s="63" customFormat="1" ht="16.5" thickBot="1" x14ac:dyDescent="0.3">
      <c r="A26" s="58"/>
      <c r="B26" s="59" t="s">
        <v>2</v>
      </c>
      <c r="C26" s="60">
        <f>SUM(C8:C25)</f>
        <v>3174.65</v>
      </c>
      <c r="D26" s="60">
        <f>SUM(D8:D25)</f>
        <v>3202</v>
      </c>
      <c r="E26" s="60">
        <f>SUM(E8:E25)</f>
        <v>3186.2000000000003</v>
      </c>
      <c r="F26" s="60">
        <f>SUM(F8:F25)</f>
        <v>3182.3</v>
      </c>
      <c r="G26" s="60">
        <f>SUM(G8:G25)</f>
        <v>3175.55</v>
      </c>
      <c r="H26" s="60">
        <f>SUM(H8:H25)</f>
        <v>3175.7000000000003</v>
      </c>
      <c r="I26" s="60">
        <f>SUM(I8:I25)</f>
        <v>3147.95</v>
      </c>
      <c r="J26" s="60">
        <f>SUM(J8:J25)</f>
        <v>3144.8</v>
      </c>
      <c r="K26" s="60">
        <f>SUM(K8:K25)</f>
        <v>3136.2</v>
      </c>
      <c r="L26" s="60">
        <f>SUM(L8:L25)</f>
        <v>3098.9</v>
      </c>
      <c r="M26" s="60">
        <f>SUM(M8:M25)</f>
        <v>3099.8999999999996</v>
      </c>
      <c r="N26" s="60">
        <f>SUM(N8:N25)</f>
        <v>3098.55</v>
      </c>
      <c r="O26" s="60">
        <f>SUM(O8:O25)</f>
        <v>3106.6000000000004</v>
      </c>
      <c r="P26" s="60">
        <f>SUM(P8:P25)</f>
        <v>3103.5</v>
      </c>
      <c r="Q26" s="60">
        <f>SUM(Q8:Q25)</f>
        <v>3114.7</v>
      </c>
      <c r="R26" s="60">
        <f>SUM(R8:R25)</f>
        <v>3122.4500000000003</v>
      </c>
      <c r="S26" s="60">
        <f>SUM(S8:S25)</f>
        <v>3106.9500000000003</v>
      </c>
      <c r="T26" s="60">
        <f>SUM(T8:T25)</f>
        <v>3062.7</v>
      </c>
      <c r="U26" s="60">
        <f>SUM(U8:U25)</f>
        <v>3052.9500000000003</v>
      </c>
      <c r="V26" s="60">
        <f>SUM(V8:V25)</f>
        <v>3029.3</v>
      </c>
      <c r="W26" s="60">
        <f>SUM(W8:W25)</f>
        <v>3087.4000000000005</v>
      </c>
      <c r="X26" s="60">
        <f>SUM(X8:X25)</f>
        <v>3100.2</v>
      </c>
      <c r="Y26" s="60">
        <f>SUM(Y8:Y25)</f>
        <v>3109.2000000000003</v>
      </c>
      <c r="Z26" s="61">
        <f>SUM(Z8:Z25)</f>
        <v>3118.9</v>
      </c>
      <c r="AA26" s="62">
        <f>SUM(AA8:AA25)</f>
        <v>74937.549999999988</v>
      </c>
    </row>
    <row r="81" spans="2:9" ht="17.25" hidden="1" customHeight="1" x14ac:dyDescent="0.2">
      <c r="B81" s="5" t="s">
        <v>31</v>
      </c>
      <c r="C81" s="4"/>
      <c r="D81" s="9">
        <v>1</v>
      </c>
      <c r="E81" s="10">
        <v>0</v>
      </c>
      <c r="F81" s="10">
        <v>0</v>
      </c>
      <c r="G81" s="10">
        <v>1</v>
      </c>
      <c r="H81" s="10">
        <v>1</v>
      </c>
      <c r="I81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Андома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Андома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55</v>
      </c>
      <c r="E6" s="57" t="s">
        <v>56</v>
      </c>
      <c r="F6" s="35" t="s">
        <v>57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2025-12-18T06:25:39Z</dcterms:modified>
</cp:coreProperties>
</file>